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3800" windowHeight="12825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<sst xmlns="http://schemas.openxmlformats.org/spreadsheetml/2006/main" count="373" uniqueCount="365">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</sst>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53">
      <alignment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5" xfId="53" applyNumberFormat="1" applyFont="1" applyBorder="1">
      <alignment/>
      <protection/>
    </xf>
    <xf numFmtId="0" fontId="10" fillId="0" borderId="16" xfId="53" applyNumberFormat="1" applyFont="1" applyBorder="1">
      <alignment/>
      <protection/>
    </xf>
    <xf numFmtId="1" fontId="11" fillId="0" borderId="16" xfId="53" applyNumberFormat="1" applyFont="1" applyBorder="1" applyAlignment="1">
      <alignment horizontal="center"/>
      <protection/>
    </xf>
    <xf numFmtId="0" fontId="7" fillId="0" borderId="16" xfId="53" applyNumberFormat="1" applyFont="1" applyBorder="1">
      <alignment/>
      <protection/>
    </xf>
    <xf numFmtId="0" fontId="6" fillId="0" borderId="13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1" fontId="15" fillId="0" borderId="16" xfId="55" applyNumberFormat="1" applyFont="1" applyBorder="1" applyAlignment="1">
      <alignment horizontal="center"/>
      <protection/>
    </xf>
    <xf numFmtId="0" fontId="8" fillId="0" borderId="16" xfId="55" applyNumberFormat="1" applyBorder="1">
      <alignment/>
      <protection/>
    </xf>
    <xf numFmtId="0" fontId="14" fillId="0" borderId="16" xfId="54" applyNumberFormat="1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horizontal="center" vertical="top"/>
    </xf>
    <xf numFmtId="4" fontId="7" fillId="0" borderId="25" xfId="0" applyNumberFormat="1" applyFont="1" applyFill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4" fontId="7" fillId="0" borderId="35" xfId="0" applyNumberFormat="1" applyFont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36" xfId="0" applyNumberFormat="1" applyFont="1" applyFill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38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/>
    </xf>
    <xf numFmtId="4" fontId="7" fillId="0" borderId="26" xfId="0" applyNumberFormat="1" applyFont="1" applyFill="1" applyBorder="1" applyAlignment="1">
      <alignment horizontal="center" vertical="top"/>
    </xf>
    <xf numFmtId="4" fontId="7" fillId="0" borderId="39" xfId="0" applyNumberFormat="1" applyFont="1" applyBorder="1" applyAlignment="1">
      <alignment horizontal="center" vertical="top"/>
    </xf>
    <xf numFmtId="4" fontId="7" fillId="0" borderId="4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4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33" borderId="4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Обычный_st4D" xfId="54"/>
    <cellStyle name="Обычный_ФЛК (обязательн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>
      <xdr:nvSpPr>
        <xdr:cNvPr id="2" name="checksum"/>
        <xdr:cNvSpPr txBox="1">
          <a:spLocks noChangeArrowheads="1"/>
        </xdr:cNvSpPr>
      </xdr:nvSpPr>
      <xdr:spPr>
        <a:xfrm>
          <a:off x="103441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>
      <xdr:nvSpPr>
        <xdr:cNvPr id="3" name="checksum"/>
        <xdr:cNvSpPr txBox="1">
          <a:spLocks noChangeArrowheads="1"/>
        </xdr:cNvSpPr>
      </xdr:nvSpPr>
      <xdr:spPr>
        <a:xfrm>
          <a:off x="69532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101</xdr:row>
      <xdr:rowOff>0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8648700" y="223361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6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7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>
      <xdr:nvSpPr>
        <xdr:cNvPr id="8" name="checksum"/>
        <xdr:cNvSpPr txBox="1">
          <a:spLocks noChangeArrowheads="1"/>
        </xdr:cNvSpPr>
      </xdr:nvSpPr>
      <xdr:spPr>
        <a:xfrm>
          <a:off x="134207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9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3">
      <selection activeCell="D26" sqref="D26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2-АПК-36000000000-2020-07-01</v>
      </c>
      <c r="C1" s="156" t="s">
        <v>307</v>
      </c>
      <c r="D1" s="157"/>
      <c r="E1" s="157"/>
      <c r="F1" s="158"/>
      <c r="G1" s="18"/>
    </row>
    <row r="2" spans="2:7" ht="13.5" customHeight="1" thickBot="1">
      <c r="B2" s="18"/>
      <c r="C2" s="159"/>
      <c r="D2" s="160"/>
      <c r="E2" s="160"/>
      <c r="F2" s="161"/>
      <c r="G2" s="18"/>
    </row>
    <row r="3" ht="13.5" thickBot="1"/>
    <row r="4" spans="2:7" ht="13.5" thickBot="1">
      <c r="B4" s="165" t="s">
        <v>202</v>
      </c>
      <c r="C4" s="166"/>
      <c r="D4" s="166"/>
      <c r="E4" s="166"/>
      <c r="F4" s="166"/>
      <c r="G4" s="167"/>
    </row>
    <row r="6" spans="2:9" ht="18.75" customHeight="1">
      <c r="B6" s="168"/>
      <c r="C6" s="169"/>
      <c r="D6" s="169"/>
      <c r="E6" s="169"/>
      <c r="F6" s="169"/>
      <c r="G6" s="169"/>
      <c r="H6" s="169"/>
      <c r="I6" s="169"/>
    </row>
    <row r="7" ht="13.5" thickBot="1">
      <c r="J7" s="1"/>
    </row>
    <row r="8" spans="1:9" ht="58.5" customHeight="1">
      <c r="A8" s="162" t="s">
        <v>207</v>
      </c>
      <c r="B8" s="163"/>
      <c r="C8" s="163"/>
      <c r="D8" s="163"/>
      <c r="E8" s="163"/>
      <c r="F8" s="163"/>
      <c r="G8" s="163"/>
      <c r="H8" s="163"/>
      <c r="I8" s="164"/>
    </row>
    <row r="9" spans="1:9" ht="18.75" customHeight="1" thickBot="1">
      <c r="A9" s="14"/>
      <c r="B9" s="15"/>
      <c r="C9" s="15"/>
      <c r="D9" s="23" t="s">
        <v>310</v>
      </c>
      <c r="E9" s="26">
        <v>44044</v>
      </c>
      <c r="F9" s="17" t="s">
        <v>311</v>
      </c>
      <c r="G9" s="15"/>
      <c r="H9" s="15"/>
      <c r="I9" s="16"/>
    </row>
    <row r="10" ht="13.5" thickBot="1"/>
    <row r="11" spans="1:10" ht="16.5" thickBot="1">
      <c r="A11" s="170" t="s">
        <v>203</v>
      </c>
      <c r="B11" s="171"/>
      <c r="C11" s="171"/>
      <c r="D11" s="171"/>
      <c r="E11" s="172"/>
      <c r="F11" s="173" t="s">
        <v>204</v>
      </c>
      <c r="G11" s="174"/>
      <c r="H11" s="11"/>
      <c r="I11" s="154" t="s">
        <v>342</v>
      </c>
      <c r="J11" s="155"/>
    </row>
    <row r="12" spans="1:10" ht="51.75" customHeight="1">
      <c r="A12" s="123" t="s">
        <v>343</v>
      </c>
      <c r="B12" s="124"/>
      <c r="C12" s="124"/>
      <c r="D12" s="124"/>
      <c r="E12" s="125"/>
      <c r="F12" s="117" t="s">
        <v>363</v>
      </c>
      <c r="G12" s="118"/>
      <c r="H12" s="12"/>
      <c r="I12" s="140"/>
      <c r="J12" s="140"/>
    </row>
    <row r="13" spans="1:10" ht="21" customHeight="1" thickBot="1">
      <c r="A13" s="126"/>
      <c r="B13" s="127"/>
      <c r="C13" s="127"/>
      <c r="D13" s="127"/>
      <c r="E13" s="128"/>
      <c r="F13" s="119"/>
      <c r="G13" s="120"/>
      <c r="H13" s="12"/>
      <c r="I13" s="141"/>
      <c r="J13" s="141"/>
    </row>
    <row r="14" spans="1:10" ht="16.5" thickBot="1">
      <c r="A14" s="129"/>
      <c r="B14" s="130"/>
      <c r="C14" s="130"/>
      <c r="D14" s="130"/>
      <c r="E14" s="131"/>
      <c r="F14" s="121"/>
      <c r="G14" s="122"/>
      <c r="H14" s="12"/>
      <c r="I14" s="142" t="s">
        <v>208</v>
      </c>
      <c r="J14" s="143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32" t="s">
        <v>308</v>
      </c>
      <c r="B16" s="144"/>
      <c r="C16" s="144"/>
      <c r="D16" s="151"/>
      <c r="E16" s="152"/>
      <c r="F16" s="152"/>
      <c r="G16" s="152"/>
      <c r="H16" s="152"/>
      <c r="I16" s="153"/>
      <c r="J16" s="4"/>
    </row>
    <row r="17" spans="1:10" ht="16.5" thickBot="1">
      <c r="A17" s="132" t="s">
        <v>309</v>
      </c>
      <c r="B17" s="133"/>
      <c r="C17" s="133"/>
      <c r="D17" s="148"/>
      <c r="E17" s="149"/>
      <c r="F17" s="149"/>
      <c r="G17" s="149"/>
      <c r="H17" s="149"/>
      <c r="I17" s="150"/>
      <c r="J17" s="4"/>
    </row>
    <row r="18" spans="2:10" ht="16.5" customHeight="1" thickBot="1">
      <c r="B18" s="145" t="s">
        <v>131</v>
      </c>
      <c r="C18" s="146"/>
      <c r="D18" s="146"/>
      <c r="E18" s="146"/>
      <c r="F18" s="146"/>
      <c r="G18" s="146"/>
      <c r="H18" s="146"/>
      <c r="I18" s="147"/>
      <c r="J18" s="5"/>
    </row>
    <row r="19" spans="1:10" ht="71.25" customHeight="1" thickBot="1">
      <c r="A19" s="25" t="s">
        <v>205</v>
      </c>
      <c r="B19" s="8" t="s">
        <v>206</v>
      </c>
      <c r="C19" s="8" t="s">
        <v>132</v>
      </c>
      <c r="D19" s="8" t="s">
        <v>133</v>
      </c>
      <c r="E19" s="8" t="s">
        <v>134</v>
      </c>
      <c r="F19" s="8" t="s">
        <v>213</v>
      </c>
      <c r="G19" s="8" t="s">
        <v>135</v>
      </c>
      <c r="H19" s="135"/>
      <c r="I19" s="136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37">
        <v>8</v>
      </c>
      <c r="I20" s="138"/>
      <c r="J20" s="6"/>
    </row>
    <row r="21" spans="1:10" ht="32.25" thickBot="1">
      <c r="A21" s="9"/>
      <c r="B21" s="9"/>
      <c r="C21" s="9"/>
      <c r="D21" s="42" t="s">
        <v>361</v>
      </c>
      <c r="E21" s="9"/>
      <c r="F21" s="9"/>
      <c r="G21" s="9"/>
      <c r="H21" s="139"/>
      <c r="I21" s="139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34" t="s">
        <v>341</v>
      </c>
      <c r="B23" s="134"/>
      <c r="C23" s="134"/>
      <c r="D23" s="134"/>
      <c r="E23" s="134"/>
      <c r="F23" s="134"/>
      <c r="G23" s="134"/>
      <c r="H23" s="134"/>
      <c r="I23" s="134"/>
      <c r="J23" s="10"/>
    </row>
    <row r="24" spans="1:10" ht="15.75" customHeight="1">
      <c r="A24" s="115" t="s">
        <v>301</v>
      </c>
      <c r="B24" s="115"/>
      <c r="C24" s="37"/>
      <c r="D24" s="116" t="s">
        <v>302</v>
      </c>
      <c r="E24" s="116"/>
      <c r="F24" s="37"/>
      <c r="G24" s="116" t="s">
        <v>362</v>
      </c>
      <c r="H24" s="116"/>
      <c r="I24" s="116"/>
      <c r="J24" s="13"/>
    </row>
  </sheetData>
  <sheetProtection/>
  <mergeCells count="23">
    <mergeCell ref="I11:J11"/>
    <mergeCell ref="C1:F2"/>
    <mergeCell ref="A8:I8"/>
    <mergeCell ref="B4:G4"/>
    <mergeCell ref="B6:I6"/>
    <mergeCell ref="A11:E11"/>
    <mergeCell ref="F11:G11"/>
    <mergeCell ref="I12:J13"/>
    <mergeCell ref="I14:J14"/>
    <mergeCell ref="A16:C16"/>
    <mergeCell ref="B18:I18"/>
    <mergeCell ref="D17:I17"/>
    <mergeCell ref="D16:I16"/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69" zoomScaleNormal="69" zoomScaleSheetLayoutView="100" workbookViewId="0" topLeftCell="A64">
      <selection activeCell="A83" sqref="A83:IV93"/>
    </sheetView>
  </sheetViews>
  <sheetFormatPr defaultColWidth="9.00390625" defaultRowHeight="12.75"/>
  <cols>
    <col min="1" max="1" width="43.625" style="30" customWidth="1"/>
    <col min="2" max="2" width="18.00390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3" t="s">
        <v>339</v>
      </c>
      <c r="B1" s="33"/>
      <c r="C1" s="33"/>
      <c r="D1" s="33"/>
      <c r="E1" s="33"/>
      <c r="F1" s="33"/>
      <c r="G1" s="33"/>
    </row>
    <row r="2" spans="1:7" ht="34.5" customHeight="1">
      <c r="A2" s="175" t="s">
        <v>168</v>
      </c>
      <c r="B2" s="177" t="s">
        <v>166</v>
      </c>
      <c r="C2" s="177" t="s">
        <v>167</v>
      </c>
      <c r="D2" s="177" t="s">
        <v>337</v>
      </c>
      <c r="E2" s="180"/>
      <c r="F2" s="180"/>
      <c r="G2" s="181"/>
    </row>
    <row r="3" spans="1:7" ht="15" customHeight="1">
      <c r="A3" s="176"/>
      <c r="B3" s="179"/>
      <c r="C3" s="179"/>
      <c r="D3" s="182" t="s">
        <v>136</v>
      </c>
      <c r="E3" s="179"/>
      <c r="F3" s="182" t="s">
        <v>137</v>
      </c>
      <c r="G3" s="183"/>
    </row>
    <row r="4" spans="1:7" ht="15.75">
      <c r="A4" s="176"/>
      <c r="B4" s="179"/>
      <c r="C4" s="179"/>
      <c r="D4" s="46" t="s">
        <v>138</v>
      </c>
      <c r="E4" s="46" t="s">
        <v>139</v>
      </c>
      <c r="F4" s="46" t="s">
        <v>140</v>
      </c>
      <c r="G4" s="51" t="s">
        <v>139</v>
      </c>
    </row>
    <row r="5" spans="1:7" ht="16.5" thickBot="1">
      <c r="A5" s="52">
        <v>1</v>
      </c>
      <c r="B5" s="53">
        <v>2</v>
      </c>
      <c r="C5" s="53">
        <v>3</v>
      </c>
      <c r="D5" s="54">
        <v>4</v>
      </c>
      <c r="E5" s="54">
        <v>5</v>
      </c>
      <c r="F5" s="54">
        <v>6</v>
      </c>
      <c r="G5" s="55">
        <v>7</v>
      </c>
    </row>
    <row r="6" spans="1:7" ht="36.75" customHeight="1">
      <c r="A6" s="77" t="s">
        <v>303</v>
      </c>
      <c r="B6" s="72"/>
      <c r="C6" s="102"/>
      <c r="D6" s="103"/>
      <c r="E6" s="103"/>
      <c r="F6" s="103"/>
      <c r="G6" s="104"/>
    </row>
    <row r="7" spans="1:7" ht="15.75">
      <c r="A7" s="45" t="s">
        <v>141</v>
      </c>
      <c r="B7" s="46">
        <v>45111201</v>
      </c>
      <c r="C7" s="105"/>
      <c r="D7" s="86"/>
      <c r="E7" s="86"/>
      <c r="F7" s="84"/>
      <c r="G7" s="85"/>
    </row>
    <row r="8" spans="1:7" ht="15.75">
      <c r="A8" s="45" t="s">
        <v>142</v>
      </c>
      <c r="B8" s="46">
        <v>45111202</v>
      </c>
      <c r="C8" s="105"/>
      <c r="D8" s="86"/>
      <c r="E8" s="86"/>
      <c r="F8" s="84"/>
      <c r="G8" s="85"/>
    </row>
    <row r="9" spans="1:7" ht="15.75">
      <c r="A9" s="45" t="s">
        <v>143</v>
      </c>
      <c r="B9" s="46">
        <v>45111301</v>
      </c>
      <c r="C9" s="105"/>
      <c r="D9" s="86"/>
      <c r="E9" s="86"/>
      <c r="F9" s="84"/>
      <c r="G9" s="85"/>
    </row>
    <row r="10" spans="1:7" ht="15.75">
      <c r="A10" s="45" t="s">
        <v>144</v>
      </c>
      <c r="B10" s="46">
        <v>45111302</v>
      </c>
      <c r="C10" s="105"/>
      <c r="D10" s="86"/>
      <c r="E10" s="86"/>
      <c r="F10" s="84"/>
      <c r="G10" s="85"/>
    </row>
    <row r="11" spans="1:7" ht="15.75">
      <c r="A11" s="45" t="s">
        <v>145</v>
      </c>
      <c r="B11" s="46">
        <v>45111303</v>
      </c>
      <c r="C11" s="105"/>
      <c r="D11" s="86"/>
      <c r="E11" s="86"/>
      <c r="F11" s="84"/>
      <c r="G11" s="85"/>
    </row>
    <row r="12" spans="1:7" ht="15.75">
      <c r="A12" s="45" t="s">
        <v>146</v>
      </c>
      <c r="B12" s="46">
        <v>45111501</v>
      </c>
      <c r="C12" s="105"/>
      <c r="D12" s="86"/>
      <c r="E12" s="86"/>
      <c r="F12" s="84"/>
      <c r="G12" s="85"/>
    </row>
    <row r="13" spans="1:7" ht="15.75">
      <c r="A13" s="45" t="s">
        <v>147</v>
      </c>
      <c r="B13" s="46">
        <v>45111502</v>
      </c>
      <c r="C13" s="105"/>
      <c r="D13" s="86"/>
      <c r="E13" s="86"/>
      <c r="F13" s="84"/>
      <c r="G13" s="85"/>
    </row>
    <row r="14" spans="1:7" ht="31.5">
      <c r="A14" s="47" t="s">
        <v>304</v>
      </c>
      <c r="B14" s="46"/>
      <c r="C14" s="105"/>
      <c r="D14" s="86"/>
      <c r="E14" s="86"/>
      <c r="F14" s="84"/>
      <c r="G14" s="85"/>
    </row>
    <row r="15" spans="1:7" ht="15.75">
      <c r="A15" s="45" t="s">
        <v>148</v>
      </c>
      <c r="B15" s="46">
        <v>47224301</v>
      </c>
      <c r="C15" s="105"/>
      <c r="D15" s="95"/>
      <c r="E15" s="95"/>
      <c r="F15" s="100"/>
      <c r="G15" s="101"/>
    </row>
    <row r="16" spans="1:7" ht="15.75">
      <c r="A16" s="45" t="s">
        <v>149</v>
      </c>
      <c r="B16" s="46">
        <v>47224401</v>
      </c>
      <c r="C16" s="105"/>
      <c r="D16" s="95"/>
      <c r="E16" s="95"/>
      <c r="F16" s="100"/>
      <c r="G16" s="101"/>
    </row>
    <row r="17" spans="1:7" ht="15.75">
      <c r="A17" s="45" t="s">
        <v>150</v>
      </c>
      <c r="B17" s="46">
        <v>47224402</v>
      </c>
      <c r="C17" s="105"/>
      <c r="D17" s="95"/>
      <c r="E17" s="95"/>
      <c r="F17" s="100"/>
      <c r="G17" s="101"/>
    </row>
    <row r="18" spans="1:7" ht="15.75">
      <c r="A18" s="45" t="s">
        <v>151</v>
      </c>
      <c r="B18" s="46">
        <v>47225401</v>
      </c>
      <c r="C18" s="105"/>
      <c r="D18" s="95"/>
      <c r="E18" s="95"/>
      <c r="F18" s="100"/>
      <c r="G18" s="101"/>
    </row>
    <row r="19" spans="1:7" ht="15.75">
      <c r="A19" s="45" t="s">
        <v>152</v>
      </c>
      <c r="B19" s="46">
        <v>47226501</v>
      </c>
      <c r="C19" s="105"/>
      <c r="D19" s="95"/>
      <c r="E19" s="95"/>
      <c r="F19" s="100"/>
      <c r="G19" s="101"/>
    </row>
    <row r="20" spans="1:7" ht="15.75">
      <c r="A20" s="45" t="s">
        <v>153</v>
      </c>
      <c r="B20" s="46">
        <v>47226601</v>
      </c>
      <c r="C20" s="105"/>
      <c r="D20" s="95"/>
      <c r="E20" s="95"/>
      <c r="F20" s="100"/>
      <c r="G20" s="101"/>
    </row>
    <row r="21" spans="1:7" ht="31.5">
      <c r="A21" s="47" t="s">
        <v>305</v>
      </c>
      <c r="B21" s="46"/>
      <c r="C21" s="105"/>
      <c r="D21" s="95"/>
      <c r="E21" s="95"/>
      <c r="F21" s="100"/>
      <c r="G21" s="101"/>
    </row>
    <row r="22" spans="1:7" ht="15.75">
      <c r="A22" s="45" t="s">
        <v>154</v>
      </c>
      <c r="B22" s="46">
        <v>47241101</v>
      </c>
      <c r="C22" s="105"/>
      <c r="D22" s="95"/>
      <c r="E22" s="95"/>
      <c r="F22" s="100"/>
      <c r="G22" s="101"/>
    </row>
    <row r="23" spans="1:7" ht="15.75">
      <c r="A23" s="45" t="s">
        <v>155</v>
      </c>
      <c r="B23" s="46">
        <v>47241201</v>
      </c>
      <c r="C23" s="105"/>
      <c r="D23" s="95"/>
      <c r="E23" s="95"/>
      <c r="F23" s="100"/>
      <c r="G23" s="101"/>
    </row>
    <row r="24" spans="1:7" ht="15.75">
      <c r="A24" s="45" t="s">
        <v>156</v>
      </c>
      <c r="B24" s="46">
        <v>47242201</v>
      </c>
      <c r="C24" s="105"/>
      <c r="D24" s="95"/>
      <c r="E24" s="95"/>
      <c r="F24" s="100"/>
      <c r="G24" s="101"/>
    </row>
    <row r="25" spans="1:7" ht="15.75">
      <c r="A25" s="45" t="s">
        <v>157</v>
      </c>
      <c r="B25" s="46">
        <v>47242202</v>
      </c>
      <c r="C25" s="105"/>
      <c r="D25" s="95"/>
      <c r="E25" s="95"/>
      <c r="F25" s="100">
        <v>1510</v>
      </c>
      <c r="G25" s="101">
        <v>1510</v>
      </c>
    </row>
    <row r="26" spans="1:7" ht="15.75">
      <c r="A26" s="45" t="s">
        <v>158</v>
      </c>
      <c r="B26" s="46">
        <v>47242203</v>
      </c>
      <c r="C26" s="105"/>
      <c r="D26" s="95"/>
      <c r="E26" s="95"/>
      <c r="F26" s="100">
        <v>2900</v>
      </c>
      <c r="G26" s="101">
        <v>2900</v>
      </c>
    </row>
    <row r="27" spans="1:7" ht="15.75">
      <c r="A27" s="45" t="s">
        <v>159</v>
      </c>
      <c r="B27" s="46">
        <v>47243401</v>
      </c>
      <c r="C27" s="105"/>
      <c r="D27" s="95"/>
      <c r="E27" s="95"/>
      <c r="F27" s="100"/>
      <c r="G27" s="101"/>
    </row>
    <row r="28" spans="1:7" ht="15.75">
      <c r="A28" s="90" t="s">
        <v>306</v>
      </c>
      <c r="B28" s="69"/>
      <c r="C28" s="105"/>
      <c r="D28" s="95"/>
      <c r="E28" s="95"/>
      <c r="F28" s="100"/>
      <c r="G28" s="101"/>
    </row>
    <row r="29" spans="1:7" ht="15.75">
      <c r="A29" s="92" t="s">
        <v>358</v>
      </c>
      <c r="B29" s="93">
        <v>47351801</v>
      </c>
      <c r="C29" s="106"/>
      <c r="D29" s="95"/>
      <c r="E29" s="95"/>
      <c r="F29" s="100"/>
      <c r="G29" s="101"/>
    </row>
    <row r="30" spans="1:7" ht="15.75">
      <c r="A30" s="92" t="s">
        <v>359</v>
      </c>
      <c r="B30" s="93">
        <v>47351802</v>
      </c>
      <c r="C30" s="106"/>
      <c r="D30" s="86"/>
      <c r="E30" s="86"/>
      <c r="F30" s="84"/>
      <c r="G30" s="85"/>
    </row>
    <row r="31" spans="1:7" ht="15.75">
      <c r="A31" s="92" t="s">
        <v>160</v>
      </c>
      <c r="B31" s="93">
        <v>47351803</v>
      </c>
      <c r="C31" s="106"/>
      <c r="D31" s="86"/>
      <c r="E31" s="86"/>
      <c r="F31" s="84"/>
      <c r="G31" s="85"/>
    </row>
    <row r="32" spans="1:7" ht="15.75">
      <c r="A32" s="92" t="s">
        <v>161</v>
      </c>
      <c r="B32" s="93">
        <v>47351804</v>
      </c>
      <c r="C32" s="106"/>
      <c r="D32" s="86"/>
      <c r="E32" s="86"/>
      <c r="F32" s="84"/>
      <c r="G32" s="85"/>
    </row>
    <row r="33" spans="1:7" ht="15.75">
      <c r="A33" s="92" t="s">
        <v>162</v>
      </c>
      <c r="B33" s="93">
        <v>47351805</v>
      </c>
      <c r="C33" s="106"/>
      <c r="D33" s="86"/>
      <c r="E33" s="86"/>
      <c r="F33" s="84"/>
      <c r="G33" s="85"/>
    </row>
    <row r="34" spans="1:7" ht="15.75">
      <c r="A34" s="91" t="s">
        <v>336</v>
      </c>
      <c r="B34" s="44"/>
      <c r="C34" s="105"/>
      <c r="D34" s="86"/>
      <c r="E34" s="86"/>
      <c r="F34" s="84"/>
      <c r="G34" s="85"/>
    </row>
    <row r="35" spans="1:7" ht="15.75">
      <c r="A35" s="45" t="s">
        <v>163</v>
      </c>
      <c r="B35" s="46">
        <v>47443801</v>
      </c>
      <c r="C35" s="105"/>
      <c r="D35" s="86"/>
      <c r="E35" s="86"/>
      <c r="F35" s="84"/>
      <c r="G35" s="85"/>
    </row>
    <row r="36" spans="1:7" ht="15.75">
      <c r="A36" s="45" t="s">
        <v>164</v>
      </c>
      <c r="B36" s="46">
        <v>47443802</v>
      </c>
      <c r="C36" s="105"/>
      <c r="D36" s="86"/>
      <c r="E36" s="86"/>
      <c r="F36" s="84"/>
      <c r="G36" s="85"/>
    </row>
    <row r="37" spans="1:7" ht="15.75">
      <c r="A37" s="45" t="s">
        <v>165</v>
      </c>
      <c r="B37" s="46">
        <v>47443803</v>
      </c>
      <c r="C37" s="105"/>
      <c r="D37" s="86"/>
      <c r="E37" s="86"/>
      <c r="F37" s="84"/>
      <c r="G37" s="85"/>
    </row>
    <row r="38" spans="1:7" ht="16.5" thickBot="1">
      <c r="A38" s="49" t="s">
        <v>364</v>
      </c>
      <c r="B38" s="50">
        <v>47443804</v>
      </c>
      <c r="C38" s="107"/>
      <c r="D38" s="88"/>
      <c r="E38" s="88"/>
      <c r="F38" s="108"/>
      <c r="G38" s="109"/>
    </row>
    <row r="39" spans="1:7" ht="15.75">
      <c r="A39" s="80"/>
      <c r="B39" s="2"/>
      <c r="C39" s="81"/>
      <c r="D39" s="82"/>
      <c r="E39" s="82"/>
      <c r="F39" s="83"/>
      <c r="G39" s="83"/>
    </row>
    <row r="40" spans="1:7" ht="16.5" thickBot="1">
      <c r="A40" s="33" t="s">
        <v>340</v>
      </c>
      <c r="B40" s="31"/>
      <c r="C40" s="32"/>
      <c r="D40" s="31"/>
      <c r="E40" s="31"/>
      <c r="F40" s="31"/>
      <c r="G40" s="31"/>
    </row>
    <row r="41" spans="1:7" ht="73.5" customHeight="1">
      <c r="A41" s="175" t="s">
        <v>168</v>
      </c>
      <c r="B41" s="177" t="s">
        <v>169</v>
      </c>
      <c r="C41" s="184" t="s">
        <v>209</v>
      </c>
      <c r="D41" s="177" t="s">
        <v>210</v>
      </c>
      <c r="E41" s="178"/>
      <c r="F41" s="31"/>
      <c r="G41" s="31"/>
    </row>
    <row r="42" spans="1:6" ht="22.5" customHeight="1">
      <c r="A42" s="176"/>
      <c r="B42" s="179"/>
      <c r="C42" s="185"/>
      <c r="D42" s="46" t="s">
        <v>138</v>
      </c>
      <c r="E42" s="51" t="s">
        <v>139</v>
      </c>
      <c r="F42" s="31"/>
    </row>
    <row r="43" spans="1:6" ht="16.5" thickBot="1">
      <c r="A43" s="76">
        <v>1</v>
      </c>
      <c r="B43" s="73">
        <v>2</v>
      </c>
      <c r="C43" s="73">
        <v>3</v>
      </c>
      <c r="D43" s="74">
        <v>4</v>
      </c>
      <c r="E43" s="75">
        <v>5</v>
      </c>
      <c r="F43" s="31"/>
    </row>
    <row r="44" spans="1:7" ht="15.75">
      <c r="A44" s="56" t="s">
        <v>170</v>
      </c>
      <c r="B44" s="57"/>
      <c r="C44" s="58"/>
      <c r="D44" s="103"/>
      <c r="E44" s="104"/>
      <c r="F44" s="112"/>
      <c r="G44" s="112"/>
    </row>
    <row r="45" spans="1:7" ht="15.75">
      <c r="A45" s="59" t="s">
        <v>171</v>
      </c>
      <c r="B45" s="46"/>
      <c r="C45" s="60"/>
      <c r="D45" s="86"/>
      <c r="E45" s="87"/>
      <c r="F45" s="112"/>
      <c r="G45" s="112"/>
    </row>
    <row r="46" spans="1:7" ht="15.75">
      <c r="A46" s="59" t="s">
        <v>172</v>
      </c>
      <c r="B46" s="61" t="s">
        <v>346</v>
      </c>
      <c r="C46" s="60"/>
      <c r="D46" s="86"/>
      <c r="E46" s="87"/>
      <c r="F46" s="112"/>
      <c r="G46" s="112"/>
    </row>
    <row r="47" spans="1:7" ht="15.75">
      <c r="A47" s="59" t="s">
        <v>173</v>
      </c>
      <c r="B47" s="61" t="s">
        <v>347</v>
      </c>
      <c r="C47" s="60"/>
      <c r="D47" s="86"/>
      <c r="E47" s="87"/>
      <c r="F47" s="112"/>
      <c r="G47" s="112"/>
    </row>
    <row r="48" spans="1:7" ht="15.75">
      <c r="A48" s="59" t="s">
        <v>174</v>
      </c>
      <c r="B48" s="61" t="s">
        <v>348</v>
      </c>
      <c r="C48" s="60"/>
      <c r="D48" s="86">
        <v>54330</v>
      </c>
      <c r="E48" s="87">
        <v>56939</v>
      </c>
      <c r="F48" s="113"/>
      <c r="G48" s="113"/>
    </row>
    <row r="49" spans="1:7" ht="15.75">
      <c r="A49" s="59" t="s">
        <v>175</v>
      </c>
      <c r="B49" s="61" t="s">
        <v>349</v>
      </c>
      <c r="C49" s="60"/>
      <c r="D49" s="86"/>
      <c r="E49" s="87"/>
      <c r="F49" s="113"/>
      <c r="G49" s="113"/>
    </row>
    <row r="50" spans="1:7" ht="15.75">
      <c r="A50" s="59" t="s">
        <v>176</v>
      </c>
      <c r="B50" s="61" t="s">
        <v>350</v>
      </c>
      <c r="C50" s="60"/>
      <c r="D50" s="86">
        <v>56900</v>
      </c>
      <c r="E50" s="87">
        <v>60000</v>
      </c>
      <c r="F50" s="113"/>
      <c r="G50" s="113"/>
    </row>
    <row r="51" spans="1:7" ht="15.75">
      <c r="A51" s="59" t="s">
        <v>177</v>
      </c>
      <c r="B51" s="61" t="s">
        <v>351</v>
      </c>
      <c r="C51" s="60"/>
      <c r="D51" s="86">
        <v>46000</v>
      </c>
      <c r="E51" s="87">
        <v>60000</v>
      </c>
      <c r="F51" s="113"/>
      <c r="G51" s="113"/>
    </row>
    <row r="52" spans="1:7" ht="15.75">
      <c r="A52" s="47" t="s">
        <v>178</v>
      </c>
      <c r="B52" s="62"/>
      <c r="C52" s="63"/>
      <c r="D52" s="86"/>
      <c r="E52" s="94"/>
      <c r="F52" s="113"/>
      <c r="G52" s="113"/>
    </row>
    <row r="53" spans="1:7" ht="15.75">
      <c r="A53" s="59" t="s">
        <v>179</v>
      </c>
      <c r="B53" s="61" t="s">
        <v>352</v>
      </c>
      <c r="C53" s="60"/>
      <c r="D53" s="86"/>
      <c r="E53" s="87"/>
      <c r="F53" s="113"/>
      <c r="G53" s="113"/>
    </row>
    <row r="54" spans="1:7" ht="15.75">
      <c r="A54" s="59" t="s">
        <v>180</v>
      </c>
      <c r="B54" s="61" t="s">
        <v>353</v>
      </c>
      <c r="C54" s="60"/>
      <c r="D54" s="86">
        <v>66560</v>
      </c>
      <c r="E54" s="87">
        <v>96000</v>
      </c>
      <c r="F54" s="113"/>
      <c r="G54" s="113"/>
    </row>
    <row r="55" spans="1:7" ht="15.75">
      <c r="A55" s="48" t="s">
        <v>181</v>
      </c>
      <c r="B55" s="61"/>
      <c r="C55" s="60"/>
      <c r="D55" s="86"/>
      <c r="E55" s="87"/>
      <c r="F55" s="113"/>
      <c r="G55" s="113"/>
    </row>
    <row r="56" spans="1:7" ht="15.75">
      <c r="A56" s="59" t="s">
        <v>182</v>
      </c>
      <c r="B56" s="61" t="s">
        <v>354</v>
      </c>
      <c r="C56" s="60"/>
      <c r="D56" s="86">
        <v>14350</v>
      </c>
      <c r="E56" s="87">
        <v>14350</v>
      </c>
      <c r="F56" s="113"/>
      <c r="G56" s="113"/>
    </row>
    <row r="57" spans="1:7" ht="15.75">
      <c r="A57" s="64" t="s">
        <v>183</v>
      </c>
      <c r="B57" s="61" t="s">
        <v>355</v>
      </c>
      <c r="C57" s="60"/>
      <c r="D57" s="96"/>
      <c r="E57" s="87"/>
      <c r="F57" s="113"/>
      <c r="G57" s="113"/>
    </row>
    <row r="58" spans="1:7" ht="15.75">
      <c r="A58" s="48" t="s">
        <v>184</v>
      </c>
      <c r="B58" s="61"/>
      <c r="C58" s="60"/>
      <c r="D58" s="86"/>
      <c r="E58" s="87"/>
      <c r="F58" s="113"/>
      <c r="G58" s="113"/>
    </row>
    <row r="59" spans="1:7" ht="32.25" customHeight="1">
      <c r="A59" s="64" t="s">
        <v>185</v>
      </c>
      <c r="B59" s="61" t="s">
        <v>356</v>
      </c>
      <c r="C59" s="60"/>
      <c r="D59" s="86">
        <v>6.8</v>
      </c>
      <c r="E59" s="87">
        <v>8.9</v>
      </c>
      <c r="F59" s="113"/>
      <c r="G59" s="113"/>
    </row>
    <row r="60" spans="1:7" ht="32.25" thickBot="1">
      <c r="A60" s="65" t="s">
        <v>186</v>
      </c>
      <c r="B60" s="66" t="s">
        <v>357</v>
      </c>
      <c r="C60" s="67"/>
      <c r="D60" s="88"/>
      <c r="E60" s="89"/>
      <c r="F60" s="112"/>
      <c r="G60" s="112"/>
    </row>
    <row r="61" spans="1:6" ht="15">
      <c r="A61" s="31"/>
      <c r="B61" s="43"/>
      <c r="C61" s="31"/>
      <c r="D61" s="31"/>
      <c r="E61" s="31"/>
      <c r="F61" s="31"/>
    </row>
    <row r="62" spans="1:6" ht="16.5" thickBot="1">
      <c r="A62" s="33" t="s">
        <v>338</v>
      </c>
      <c r="B62" s="44"/>
      <c r="C62" s="68"/>
      <c r="D62" s="68"/>
      <c r="E62" s="68"/>
      <c r="F62" s="31"/>
    </row>
    <row r="63" spans="1:6" ht="66.75" customHeight="1">
      <c r="A63" s="175" t="s">
        <v>168</v>
      </c>
      <c r="B63" s="184" t="s">
        <v>166</v>
      </c>
      <c r="C63" s="177" t="s">
        <v>211</v>
      </c>
      <c r="D63" s="177" t="s">
        <v>212</v>
      </c>
      <c r="E63" s="178"/>
      <c r="F63" s="31"/>
    </row>
    <row r="64" spans="1:7" ht="18" customHeight="1">
      <c r="A64" s="188"/>
      <c r="B64" s="186"/>
      <c r="C64" s="187"/>
      <c r="D64" s="69" t="s">
        <v>138</v>
      </c>
      <c r="E64" s="70" t="s">
        <v>139</v>
      </c>
      <c r="F64" s="31"/>
      <c r="G64" s="31"/>
    </row>
    <row r="65" spans="1:7" ht="16.5" thickBot="1">
      <c r="A65" s="52">
        <v>1</v>
      </c>
      <c r="B65" s="50">
        <v>2</v>
      </c>
      <c r="C65" s="53">
        <v>3</v>
      </c>
      <c r="D65" s="54">
        <v>4</v>
      </c>
      <c r="E65" s="55">
        <v>5</v>
      </c>
      <c r="F65" s="31"/>
      <c r="G65" s="31"/>
    </row>
    <row r="66" spans="1:7" ht="15.75">
      <c r="A66" s="78" t="s">
        <v>187</v>
      </c>
      <c r="B66" s="72">
        <v>21841101</v>
      </c>
      <c r="C66" s="79"/>
      <c r="D66" s="110">
        <v>17600</v>
      </c>
      <c r="E66" s="111">
        <v>17600</v>
      </c>
      <c r="F66" s="114"/>
      <c r="G66" s="114"/>
    </row>
    <row r="67" spans="1:7" ht="15.75">
      <c r="A67" s="45" t="s">
        <v>188</v>
      </c>
      <c r="B67" s="46">
        <v>21819101</v>
      </c>
      <c r="C67" s="60"/>
      <c r="D67" s="95"/>
      <c r="E67" s="97"/>
      <c r="F67" s="114"/>
      <c r="G67" s="114"/>
    </row>
    <row r="68" spans="1:7" ht="15.75">
      <c r="A68" s="71" t="s">
        <v>189</v>
      </c>
      <c r="B68" s="46">
        <v>21860001</v>
      </c>
      <c r="C68" s="60"/>
      <c r="D68" s="95"/>
      <c r="E68" s="97"/>
      <c r="F68" s="114"/>
      <c r="G68" s="114"/>
    </row>
    <row r="69" spans="1:7" ht="15.75">
      <c r="A69" s="71" t="s">
        <v>190</v>
      </c>
      <c r="B69" s="46">
        <v>21811101</v>
      </c>
      <c r="C69" s="60"/>
      <c r="D69" s="95">
        <v>11500</v>
      </c>
      <c r="E69" s="97">
        <v>13200</v>
      </c>
      <c r="F69" s="114"/>
      <c r="G69" s="114"/>
    </row>
    <row r="70" spans="1:7" ht="15.75">
      <c r="A70" s="71" t="s">
        <v>191</v>
      </c>
      <c r="B70" s="46">
        <v>21812101</v>
      </c>
      <c r="C70" s="60"/>
      <c r="D70" s="95"/>
      <c r="E70" s="97"/>
      <c r="F70" s="114"/>
      <c r="G70" s="114"/>
    </row>
    <row r="71" spans="1:7" ht="15.75">
      <c r="A71" s="45" t="s">
        <v>192</v>
      </c>
      <c r="B71" s="46">
        <v>21862101</v>
      </c>
      <c r="C71" s="60"/>
      <c r="D71" s="95">
        <v>23500</v>
      </c>
      <c r="E71" s="97">
        <v>24500</v>
      </c>
      <c r="F71" s="114"/>
      <c r="G71" s="114"/>
    </row>
    <row r="72" spans="1:7" ht="15.75">
      <c r="A72" s="45" t="s">
        <v>193</v>
      </c>
      <c r="B72" s="46">
        <v>21861101</v>
      </c>
      <c r="C72" s="60"/>
      <c r="D72" s="95"/>
      <c r="E72" s="97"/>
      <c r="F72" s="114"/>
      <c r="G72" s="114"/>
    </row>
    <row r="73" spans="1:7" ht="15.75">
      <c r="A73" s="45" t="s">
        <v>194</v>
      </c>
      <c r="B73" s="46">
        <v>21861401</v>
      </c>
      <c r="C73" s="60"/>
      <c r="D73" s="95">
        <v>17500</v>
      </c>
      <c r="E73" s="97">
        <v>24000</v>
      </c>
      <c r="F73" s="114"/>
      <c r="G73" s="114"/>
    </row>
    <row r="74" spans="1:7" ht="15.75">
      <c r="A74" s="45" t="s">
        <v>195</v>
      </c>
      <c r="B74" s="46">
        <v>21862301</v>
      </c>
      <c r="C74" s="60"/>
      <c r="D74" s="95"/>
      <c r="E74" s="97"/>
      <c r="F74" s="114"/>
      <c r="G74" s="114"/>
    </row>
    <row r="75" spans="1:7" ht="15.75">
      <c r="A75" s="45" t="s">
        <v>196</v>
      </c>
      <c r="B75" s="46">
        <v>21830001</v>
      </c>
      <c r="C75" s="60"/>
      <c r="D75" s="95"/>
      <c r="E75" s="97"/>
      <c r="F75" s="114"/>
      <c r="G75" s="114"/>
    </row>
    <row r="76" spans="1:7" ht="15.75">
      <c r="A76" s="45" t="s">
        <v>360</v>
      </c>
      <c r="B76" s="46">
        <v>21861001</v>
      </c>
      <c r="C76" s="60"/>
      <c r="D76" s="95"/>
      <c r="E76" s="97"/>
      <c r="F76" s="114"/>
      <c r="G76" s="114"/>
    </row>
    <row r="77" spans="1:7" ht="15.75">
      <c r="A77" s="71" t="s">
        <v>197</v>
      </c>
      <c r="B77" s="46">
        <v>21860002</v>
      </c>
      <c r="C77" s="60"/>
      <c r="D77" s="95"/>
      <c r="E77" s="97"/>
      <c r="F77" s="114"/>
      <c r="G77" s="114"/>
    </row>
    <row r="78" spans="1:7" ht="15.75">
      <c r="A78" s="71" t="s">
        <v>198</v>
      </c>
      <c r="B78" s="46">
        <v>21819201</v>
      </c>
      <c r="C78" s="60"/>
      <c r="D78" s="95"/>
      <c r="E78" s="97"/>
      <c r="F78" s="114"/>
      <c r="G78" s="114"/>
    </row>
    <row r="79" spans="1:7" ht="15.75">
      <c r="A79" s="71" t="s">
        <v>199</v>
      </c>
      <c r="B79" s="46">
        <v>21822001</v>
      </c>
      <c r="C79" s="60"/>
      <c r="D79" s="95"/>
      <c r="E79" s="97"/>
      <c r="F79" s="114"/>
      <c r="G79" s="114"/>
    </row>
    <row r="80" spans="1:7" ht="15.75">
      <c r="A80" s="45" t="s">
        <v>200</v>
      </c>
      <c r="B80" s="46">
        <v>21861501</v>
      </c>
      <c r="C80" s="60"/>
      <c r="D80" s="95"/>
      <c r="E80" s="97"/>
      <c r="F80" s="114"/>
      <c r="G80" s="114"/>
    </row>
    <row r="81" spans="1:7" ht="16.5" thickBot="1">
      <c r="A81" s="49" t="s">
        <v>201</v>
      </c>
      <c r="B81" s="50">
        <v>21893001</v>
      </c>
      <c r="C81" s="67"/>
      <c r="D81" s="98"/>
      <c r="E81" s="99"/>
      <c r="F81" s="114"/>
      <c r="G81" s="114"/>
    </row>
    <row r="82" spans="1:7" ht="14.25">
      <c r="A82" s="31"/>
      <c r="B82" s="31"/>
      <c r="C82" s="31"/>
      <c r="D82" s="31"/>
      <c r="E82" s="31"/>
      <c r="F82" s="31"/>
      <c r="G82" s="31"/>
    </row>
    <row r="103" ht="12.75"/>
  </sheetData>
  <sheetProtection/>
  <mergeCells count="14">
    <mergeCell ref="B63:B64"/>
    <mergeCell ref="C63:C64"/>
    <mergeCell ref="D63:E63"/>
    <mergeCell ref="A41:A42"/>
    <mergeCell ref="A63:A64"/>
    <mergeCell ref="B41:B42"/>
    <mergeCell ref="A2:A4"/>
    <mergeCell ref="D41:E41"/>
    <mergeCell ref="B2:B4"/>
    <mergeCell ref="C2:C4"/>
    <mergeCell ref="D2:G2"/>
    <mergeCell ref="F3:G3"/>
    <mergeCell ref="D3:E3"/>
    <mergeCell ref="C41:C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39" t="s">
        <v>312</v>
      </c>
    </row>
    <row r="2" ht="15.75">
      <c r="A2" s="13"/>
    </row>
    <row r="3" ht="31.5">
      <c r="A3" s="38" t="s">
        <v>313</v>
      </c>
    </row>
    <row r="4" ht="47.25">
      <c r="A4" s="38" t="s">
        <v>314</v>
      </c>
    </row>
    <row r="5" ht="15.75" customHeight="1">
      <c r="A5" s="38" t="s">
        <v>315</v>
      </c>
    </row>
    <row r="6" ht="15.75" customHeight="1">
      <c r="A6" s="38" t="s">
        <v>316</v>
      </c>
    </row>
    <row r="7" ht="17.25" customHeight="1">
      <c r="A7" s="38" t="s">
        <v>317</v>
      </c>
    </row>
    <row r="8" ht="15.75" customHeight="1">
      <c r="A8" s="38" t="s">
        <v>318</v>
      </c>
    </row>
    <row r="9" ht="15" customHeight="1">
      <c r="A9" s="38" t="s">
        <v>319</v>
      </c>
    </row>
    <row r="10" ht="31.5">
      <c r="A10" s="38" t="s">
        <v>320</v>
      </c>
    </row>
    <row r="11" ht="34.5" customHeight="1">
      <c r="A11" s="38" t="s">
        <v>321</v>
      </c>
    </row>
    <row r="12" ht="31.5">
      <c r="A12" s="38" t="s">
        <v>322</v>
      </c>
    </row>
    <row r="13" ht="63">
      <c r="A13" s="38" t="s">
        <v>323</v>
      </c>
    </row>
    <row r="14" ht="31.5">
      <c r="A14" s="38" t="s">
        <v>324</v>
      </c>
    </row>
    <row r="15" ht="30" customHeight="1">
      <c r="A15" s="38" t="s">
        <v>325</v>
      </c>
    </row>
    <row r="16" ht="31.5">
      <c r="A16" s="38" t="s">
        <v>326</v>
      </c>
    </row>
    <row r="17" ht="36" customHeight="1">
      <c r="A17" s="38" t="s">
        <v>327</v>
      </c>
    </row>
    <row r="18" ht="15.75" customHeight="1">
      <c r="A18" s="38" t="s">
        <v>328</v>
      </c>
    </row>
    <row r="19" ht="35.25" customHeight="1">
      <c r="A19" s="38" t="s">
        <v>344</v>
      </c>
    </row>
    <row r="20" ht="15.75">
      <c r="A20" s="38" t="s">
        <v>345</v>
      </c>
    </row>
    <row r="21" ht="34.5" customHeight="1">
      <c r="A21" s="38" t="s">
        <v>329</v>
      </c>
    </row>
    <row r="22" ht="15.75">
      <c r="A22" s="38" t="s">
        <v>330</v>
      </c>
    </row>
    <row r="23" ht="36.75" customHeight="1">
      <c r="A23" s="38" t="s">
        <v>331</v>
      </c>
    </row>
    <row r="24" ht="18" customHeight="1">
      <c r="A24" s="38" t="s">
        <v>332</v>
      </c>
    </row>
    <row r="25" ht="15.75">
      <c r="A25" s="38" t="s">
        <v>333</v>
      </c>
    </row>
    <row r="26" ht="15.75" customHeight="1">
      <c r="A26" s="38" t="s">
        <v>334</v>
      </c>
    </row>
    <row r="27" ht="15.75">
      <c r="A27" s="38" t="s">
        <v>335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214</v>
      </c>
      <c r="B1" s="19" t="s">
        <v>215</v>
      </c>
      <c r="C1" s="19" t="s">
        <v>216</v>
      </c>
      <c r="D1" s="19" t="s">
        <v>217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218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219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220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221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222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223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224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225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226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227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228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229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230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231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232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233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234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235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236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237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238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239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240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241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242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243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244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245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246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247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248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249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250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251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252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253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254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255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256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257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258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259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260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261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262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263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264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265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266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267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268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269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270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271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272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273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274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275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276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277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278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279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280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281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282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283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284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285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286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287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288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289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290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291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292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293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294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295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296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297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298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299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300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0">
        <v>937</v>
      </c>
      <c r="C85" s="41" t="s">
        <v>107</v>
      </c>
      <c r="D85" s="22" t="s">
        <v>106</v>
      </c>
    </row>
    <row r="86" spans="1:4" ht="15.75">
      <c r="A86" s="36" t="e">
        <f>IF((SUM('Раздел 1-4'!#REF!)&lt;=SUM('Раздел 1-4'!#REF!)),"","Неверно!")</f>
        <v>#REF!</v>
      </c>
      <c r="B86" s="34">
        <v>938</v>
      </c>
      <c r="C86" s="35" t="s">
        <v>108</v>
      </c>
      <c r="D86" s="22" t="s">
        <v>83</v>
      </c>
    </row>
    <row r="87" spans="1:4" ht="15.75">
      <c r="A87" s="36" t="e">
        <f>IF((SUM('Раздел 1-4'!#REF!)&lt;=SUM('Раздел 1-4'!#REF!)),"","Неверно!")</f>
        <v>#REF!</v>
      </c>
      <c r="B87" s="34">
        <v>938</v>
      </c>
      <c r="C87" s="35" t="s">
        <v>109</v>
      </c>
      <c r="D87" s="22" t="s">
        <v>84</v>
      </c>
    </row>
    <row r="88" spans="1:4" ht="15.75">
      <c r="A88" s="36" t="e">
        <f>IF((SUM('Раздел 1-4'!#REF!)&lt;=SUM('Раздел 1-4'!#REF!)),"","Неверно!")</f>
        <v>#REF!</v>
      </c>
      <c r="B88" s="34">
        <v>938</v>
      </c>
      <c r="C88" s="35" t="s">
        <v>110</v>
      </c>
      <c r="D88" s="22" t="s">
        <v>85</v>
      </c>
    </row>
    <row r="89" spans="1:4" ht="15.75">
      <c r="A89" s="36" t="e">
        <f>IF((SUM('Раздел 1-4'!#REF!)&lt;=SUM('Раздел 1-4'!#REF!)),"","Неверно!")</f>
        <v>#REF!</v>
      </c>
      <c r="B89" s="34">
        <v>938</v>
      </c>
      <c r="C89" s="35" t="s">
        <v>111</v>
      </c>
      <c r="D89" s="22" t="s">
        <v>86</v>
      </c>
    </row>
    <row r="90" spans="1:4" ht="15.75">
      <c r="A90" s="36" t="e">
        <f>IF((SUM('Раздел 1-4'!#REF!)&lt;=SUM('Раздел 1-4'!#REF!)),"","Неверно!")</f>
        <v>#REF!</v>
      </c>
      <c r="B90" s="34">
        <v>938</v>
      </c>
      <c r="C90" s="35" t="s">
        <v>112</v>
      </c>
      <c r="D90" s="22" t="s">
        <v>87</v>
      </c>
    </row>
    <row r="91" spans="1:4" ht="15.75">
      <c r="A91" s="36" t="e">
        <f>IF((SUM('Раздел 1-4'!#REF!)&lt;=SUM('Раздел 1-4'!#REF!)),"","Неверно!")</f>
        <v>#REF!</v>
      </c>
      <c r="B91" s="34">
        <v>938</v>
      </c>
      <c r="C91" s="35" t="s">
        <v>113</v>
      </c>
      <c r="D91" s="22" t="s">
        <v>88</v>
      </c>
    </row>
    <row r="92" spans="1:4" ht="15.75">
      <c r="A92" s="36" t="e">
        <f>IF((SUM('Раздел 1-4'!#REF!)&lt;=SUM('Раздел 1-4'!#REF!)),"","Неверно!")</f>
        <v>#REF!</v>
      </c>
      <c r="B92" s="34">
        <v>938</v>
      </c>
      <c r="C92" s="35" t="s">
        <v>114</v>
      </c>
      <c r="D92" s="22" t="s">
        <v>89</v>
      </c>
    </row>
    <row r="93" spans="1:4" ht="15.75">
      <c r="A93" s="36" t="e">
        <f>IF((SUM('Раздел 1-4'!#REF!)&lt;=SUM('Раздел 1-4'!#REF!)),"","Неверно!")</f>
        <v>#REF!</v>
      </c>
      <c r="B93" s="34">
        <v>938</v>
      </c>
      <c r="C93" s="35" t="s">
        <v>115</v>
      </c>
      <c r="D93" s="22" t="s">
        <v>90</v>
      </c>
    </row>
    <row r="94" spans="1:4" ht="15.75">
      <c r="A94" s="36" t="e">
        <f>IF((SUM('Раздел 1-4'!#REF!)&lt;=SUM('Раздел 1-4'!#REF!)),"","Неверно!")</f>
        <v>#REF!</v>
      </c>
      <c r="B94" s="34">
        <v>938</v>
      </c>
      <c r="C94" s="35" t="s">
        <v>116</v>
      </c>
      <c r="D94" s="22" t="s">
        <v>91</v>
      </c>
    </row>
    <row r="95" spans="1:4" ht="15.75">
      <c r="A95" s="36" t="e">
        <f>IF((SUM('Раздел 1-4'!#REF!)&lt;=SUM('Раздел 1-4'!#REF!)),"","Неверно!")</f>
        <v>#REF!</v>
      </c>
      <c r="B95" s="34">
        <v>938</v>
      </c>
      <c r="C95" s="35" t="s">
        <v>117</v>
      </c>
      <c r="D95" s="22" t="s">
        <v>92</v>
      </c>
    </row>
    <row r="96" spans="1:4" ht="15.75">
      <c r="A96" s="36" t="e">
        <f>IF((SUM('Раздел 1-4'!#REF!)&lt;=SUM('Раздел 1-4'!#REF!)),"","Неверно!")</f>
        <v>#REF!</v>
      </c>
      <c r="B96" s="34">
        <v>938</v>
      </c>
      <c r="C96" s="35" t="s">
        <v>118</v>
      </c>
      <c r="D96" s="22" t="s">
        <v>93</v>
      </c>
    </row>
    <row r="97" spans="1:4" ht="15.75">
      <c r="A97" s="36" t="e">
        <f>IF((SUM('Раздел 1-4'!#REF!)&lt;=SUM('Раздел 1-4'!#REF!)),"","Неверно!")</f>
        <v>#REF!</v>
      </c>
      <c r="B97" s="34">
        <v>938</v>
      </c>
      <c r="C97" s="35" t="s">
        <v>119</v>
      </c>
      <c r="D97" s="22" t="s">
        <v>94</v>
      </c>
    </row>
    <row r="98" spans="1:4" ht="15.75">
      <c r="A98" s="36" t="e">
        <f>IF((SUM('Раздел 1-4'!#REF!)&lt;=SUM('Раздел 1-4'!#REF!)),"","Неверно!")</f>
        <v>#REF!</v>
      </c>
      <c r="B98" s="34">
        <v>938</v>
      </c>
      <c r="C98" s="35" t="s">
        <v>120</v>
      </c>
      <c r="D98" s="22" t="s">
        <v>95</v>
      </c>
    </row>
    <row r="99" spans="1:4" ht="15.75">
      <c r="A99" s="36" t="e">
        <f>IF((SUM('Раздел 1-4'!#REF!)&lt;=SUM('Раздел 1-4'!#REF!)),"","Неверно!")</f>
        <v>#REF!</v>
      </c>
      <c r="B99" s="34">
        <v>938</v>
      </c>
      <c r="C99" s="35" t="s">
        <v>121</v>
      </c>
      <c r="D99" s="22" t="s">
        <v>96</v>
      </c>
    </row>
    <row r="100" spans="1:4" ht="15.75">
      <c r="A100" s="36" t="e">
        <f>IF((SUM('Раздел 1-4'!#REF!)&lt;=SUM('Раздел 1-4'!#REF!)),"","Неверно!")</f>
        <v>#REF!</v>
      </c>
      <c r="B100" s="34">
        <v>938</v>
      </c>
      <c r="C100" s="35" t="s">
        <v>122</v>
      </c>
      <c r="D100" s="22" t="s">
        <v>97</v>
      </c>
    </row>
    <row r="101" spans="1:4" ht="15.75">
      <c r="A101" s="36" t="e">
        <f>IF((SUM('Раздел 1-4'!#REF!)&lt;=SUM('Раздел 1-4'!#REF!)),"","Неверно!")</f>
        <v>#REF!</v>
      </c>
      <c r="B101" s="34">
        <v>938</v>
      </c>
      <c r="C101" s="35" t="s">
        <v>123</v>
      </c>
      <c r="D101" s="22" t="s">
        <v>98</v>
      </c>
    </row>
    <row r="102" spans="1:4" ht="15.75">
      <c r="A102" s="36" t="e">
        <f>IF((SUM('Раздел 1-4'!#REF!)&lt;=SUM('Раздел 1-4'!#REF!)),"","Неверно!")</f>
        <v>#REF!</v>
      </c>
      <c r="B102" s="34">
        <v>938</v>
      </c>
      <c r="C102" s="35" t="s">
        <v>124</v>
      </c>
      <c r="D102" s="22" t="s">
        <v>99</v>
      </c>
    </row>
    <row r="103" spans="1:4" ht="15.75">
      <c r="A103" s="36" t="e">
        <f>IF((SUM('Раздел 1-4'!#REF!)&lt;=SUM('Раздел 1-4'!#REF!)),"","Неверно!")</f>
        <v>#REF!</v>
      </c>
      <c r="B103" s="34">
        <v>938</v>
      </c>
      <c r="C103" s="35" t="s">
        <v>125</v>
      </c>
      <c r="D103" s="22" t="s">
        <v>100</v>
      </c>
    </row>
    <row r="104" spans="1:4" ht="15.75">
      <c r="A104" s="36" t="e">
        <f>IF((SUM('Раздел 1-4'!#REF!)&lt;=SUM('Раздел 1-4'!#REF!)),"","Неверно!")</f>
        <v>#REF!</v>
      </c>
      <c r="B104" s="34">
        <v>938</v>
      </c>
      <c r="C104" s="35" t="s">
        <v>126</v>
      </c>
      <c r="D104" s="22" t="s">
        <v>101</v>
      </c>
    </row>
    <row r="105" spans="1:4" ht="15.75">
      <c r="A105" s="36" t="e">
        <f>IF((SUM('Раздел 1-4'!#REF!)&lt;=SUM('Раздел 1-4'!#REF!)),"","Неверно!")</f>
        <v>#REF!</v>
      </c>
      <c r="B105" s="34">
        <v>938</v>
      </c>
      <c r="C105" s="35" t="s">
        <v>127</v>
      </c>
      <c r="D105" s="22" t="s">
        <v>102</v>
      </c>
    </row>
    <row r="106" spans="1:4" ht="15.75">
      <c r="A106" s="36" t="e">
        <f>IF((SUM('Раздел 1-4'!#REF!)&lt;=SUM('Раздел 1-4'!#REF!)),"","Неверно!")</f>
        <v>#REF!</v>
      </c>
      <c r="B106" s="34">
        <v>938</v>
      </c>
      <c r="C106" s="35" t="s">
        <v>128</v>
      </c>
      <c r="D106" s="22" t="s">
        <v>103</v>
      </c>
    </row>
    <row r="107" spans="1:4" ht="15.75">
      <c r="A107" s="36" t="e">
        <f>IF((SUM('Раздел 1-4'!#REF!)&lt;=SUM('Раздел 1-4'!#REF!)),"","Неверно!")</f>
        <v>#REF!</v>
      </c>
      <c r="B107" s="34">
        <v>938</v>
      </c>
      <c r="C107" s="35" t="s">
        <v>129</v>
      </c>
      <c r="D107" s="22" t="s">
        <v>104</v>
      </c>
    </row>
    <row r="108" spans="1:4" ht="15.75">
      <c r="A108" s="36" t="e">
        <f>IF((SUM('Раздел 1-4'!#REF!)&lt;=SUM('Раздел 1-4'!#REF!)),"","Неверно!")</f>
        <v>#REF!</v>
      </c>
      <c r="B108" s="34">
        <v>938</v>
      </c>
      <c r="C108" s="35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2</cp:lastModifiedBy>
  <cp:lastPrinted>2017-10-09T10:51:20Z</cp:lastPrinted>
  <dcterms:created xsi:type="dcterms:W3CDTF">2007-02-25T22:53:10Z</dcterms:created>
  <dcterms:modified xsi:type="dcterms:W3CDTF">2020-10-15T10:37:24Z</dcterms:modified>
  <cp:category/>
  <cp:version/>
  <cp:contentType/>
  <cp:contentStatus/>
</cp:coreProperties>
</file>